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8_{A49EED7B-0768-48A9-B259-091E500279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<sst xmlns="http://schemas.openxmlformats.org/spreadsheetml/2006/main" count="16" uniqueCount="16">
  <si>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</si>
  <si>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</si>
  <si>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</si>
  <si>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</si>
  <si>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</si>
  <si>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</si>
  <si>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</si>
  <si>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</si>
  <si>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</si>
  <si>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</si>
  <si>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</si>
  <si>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</si>
  <si>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</si>
  <si>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t>Esame e data esame</t>
  </si>
  <si>
    <t>anatomia 14/10/2022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</si>
  <si>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alla data del 30.09.2024 e considerando i soli CFU previsti nel piano ufficiale di studi fino all’anno accademico 2023/2024. Non bisogna inserire i CFU conseguiti per attività previste nell'a.a. 2024/2025.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2023/2024. (es: studente iscritto al 2°anno nell'a.a.  2024/2025 dovrà inserire 60 CFU (relativi all'anno 2023/2024).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</si>
</sst>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2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5" fillId="0" borderId="14" xfId="0" applyNumberFormat="1" applyFont="1" applyFill="1" applyBorder="1" applyAlignment="1" applyProtection="1">
      <alignment horizontal="left"/>
      <protection locked="0"/>
    </xf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25"/>
  <cols>
    <col min="1" max="1" width="22.5703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 x14ac:dyDescent="0.3">
      <c r="A1" s="63" t="s">
        <v>11</v>
      </c>
      <c r="B1" s="64"/>
      <c r="C1" s="65"/>
      <c r="D1" s="2"/>
      <c r="F1" s="2"/>
    </row>
    <row r="2" spans="1:31" s="3" customFormat="1" ht="15.75" customHeight="1" thickTop="1" x14ac:dyDescent="0.25">
      <c r="A2" s="66"/>
      <c r="B2" s="67"/>
      <c r="C2" s="68"/>
      <c r="D2" s="2"/>
      <c r="F2" s="2"/>
      <c r="G2" s="48" t="s">
        <v>15</v>
      </c>
      <c r="H2" s="49"/>
      <c r="I2" s="49"/>
      <c r="J2" s="49"/>
      <c r="K2" s="49"/>
      <c r="L2" s="49"/>
      <c r="M2" s="49"/>
      <c r="N2" s="50"/>
    </row>
    <row r="3" spans="1:31" ht="15" customHeight="1" x14ac:dyDescent="0.25">
      <c r="A3" s="66"/>
      <c r="B3" s="67"/>
      <c r="C3" s="68"/>
      <c r="E3" s="4"/>
      <c r="G3" s="51"/>
      <c r="H3" s="52"/>
      <c r="I3" s="52"/>
      <c r="J3" s="52"/>
      <c r="K3" s="52"/>
      <c r="L3" s="52"/>
      <c r="M3" s="52"/>
      <c r="N3" s="53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25">
      <c r="A4" s="66"/>
      <c r="B4" s="67"/>
      <c r="C4" s="68"/>
      <c r="D4" s="2">
        <f>B15*C15</f>
        <v>140</v>
      </c>
      <c r="E4" s="4"/>
      <c r="G4" s="51"/>
      <c r="H4" s="52"/>
      <c r="I4" s="52"/>
      <c r="J4" s="52"/>
      <c r="K4" s="52"/>
      <c r="L4" s="52"/>
      <c r="M4" s="52"/>
      <c r="N4" s="53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25">
      <c r="A5" s="70" t="s">
        <v>12</v>
      </c>
      <c r="B5" s="70"/>
      <c r="C5" s="70"/>
      <c r="D5" s="70"/>
      <c r="E5" s="70"/>
      <c r="F5" s="71"/>
      <c r="G5" s="51"/>
      <c r="H5" s="52"/>
      <c r="I5" s="52"/>
      <c r="J5" s="52"/>
      <c r="K5" s="52"/>
      <c r="L5" s="52"/>
      <c r="M5" s="52"/>
      <c r="N5" s="53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25">
      <c r="A6" s="29" t="s">
        <v>5</v>
      </c>
      <c r="B6" s="69"/>
      <c r="C6" s="69"/>
      <c r="E6" s="4"/>
      <c r="G6" s="51"/>
      <c r="H6" s="52"/>
      <c r="I6" s="52"/>
      <c r="J6" s="52"/>
      <c r="K6" s="52"/>
      <c r="L6" s="52"/>
      <c r="M6" s="52"/>
      <c r="N6" s="53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25">
      <c r="A7" s="29" t="s">
        <v>6</v>
      </c>
      <c r="B7" s="69"/>
      <c r="C7" s="69"/>
      <c r="E7" s="4"/>
      <c r="G7" s="51"/>
      <c r="H7" s="52"/>
      <c r="I7" s="52"/>
      <c r="J7" s="52"/>
      <c r="K7" s="52"/>
      <c r="L7" s="52"/>
      <c r="M7" s="52"/>
      <c r="N7" s="53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">
      <c r="A8" s="30" t="s">
        <v>7</v>
      </c>
      <c r="B8" s="33"/>
      <c r="C8" s="33"/>
      <c r="E8" s="4"/>
      <c r="G8" s="51"/>
      <c r="H8" s="52"/>
      <c r="I8" s="52"/>
      <c r="J8" s="52"/>
      <c r="K8" s="52"/>
      <c r="L8" s="52"/>
      <c r="M8" s="52"/>
      <c r="N8" s="53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">
      <c r="A9" s="40" t="s">
        <v>9</v>
      </c>
      <c r="B9" s="41"/>
      <c r="C9" s="31">
        <v>80</v>
      </c>
      <c r="D9" s="2">
        <f t="shared" ref="D9:D14" si="0">B16*C16</f>
        <v>140</v>
      </c>
      <c r="E9" s="4"/>
      <c r="G9" s="51"/>
      <c r="H9" s="52"/>
      <c r="I9" s="52"/>
      <c r="J9" s="52"/>
      <c r="K9" s="52"/>
      <c r="L9" s="52"/>
      <c r="M9" s="52"/>
      <c r="N9" s="53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">
      <c r="A10" s="40" t="s">
        <v>10</v>
      </c>
      <c r="B10" s="40"/>
      <c r="C10" s="27">
        <v>120</v>
      </c>
      <c r="D10" s="2">
        <f t="shared" si="0"/>
        <v>140</v>
      </c>
      <c r="E10" s="4"/>
      <c r="G10" s="51"/>
      <c r="H10" s="52"/>
      <c r="I10" s="52"/>
      <c r="J10" s="52"/>
      <c r="K10" s="52"/>
      <c r="L10" s="52"/>
      <c r="M10" s="52"/>
      <c r="N10" s="53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">
      <c r="A11" s="40"/>
      <c r="B11" s="40"/>
      <c r="C11" s="28"/>
      <c r="D11" s="2">
        <f t="shared" si="0"/>
        <v>0</v>
      </c>
      <c r="E11" s="4"/>
      <c r="G11" s="51"/>
      <c r="H11" s="52"/>
      <c r="I11" s="52"/>
      <c r="J11" s="52"/>
      <c r="K11" s="52"/>
      <c r="L11" s="52"/>
      <c r="M11" s="52"/>
      <c r="N11" s="53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">
      <c r="A12" s="42"/>
      <c r="B12" s="43"/>
      <c r="C12" s="44"/>
      <c r="D12" s="2">
        <f t="shared" si="0"/>
        <v>0</v>
      </c>
      <c r="E12" s="4"/>
      <c r="G12" s="54"/>
      <c r="H12" s="55"/>
      <c r="I12" s="55"/>
      <c r="J12" s="55"/>
      <c r="K12" s="55"/>
      <c r="L12" s="55"/>
      <c r="M12" s="55"/>
      <c r="N12" s="56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">
      <c r="A13" s="45"/>
      <c r="B13" s="46"/>
      <c r="C13" s="47"/>
      <c r="D13" s="2">
        <f t="shared" si="0"/>
        <v>0</v>
      </c>
      <c r="E13" s="4"/>
    </row>
    <row r="14" spans="1:31" ht="15" customHeight="1" thickTop="1" x14ac:dyDescent="0.25">
      <c r="A14" s="24" t="s">
        <v>13</v>
      </c>
      <c r="B14" s="25" t="s">
        <v>0</v>
      </c>
      <c r="C14" s="26" t="s">
        <v>1</v>
      </c>
      <c r="D14" s="2">
        <f t="shared" si="0"/>
        <v>0</v>
      </c>
      <c r="E14" s="4"/>
      <c r="G14" s="57" t="s">
        <v>2</v>
      </c>
      <c r="H14" s="58"/>
      <c r="I14" s="59"/>
      <c r="J14" s="1"/>
      <c r="K14" s="1"/>
      <c r="L14" s="57" t="s">
        <v>4</v>
      </c>
      <c r="M14" s="58"/>
      <c r="N14" s="59"/>
    </row>
    <row r="15" spans="1:31" ht="15" customHeight="1" x14ac:dyDescent="0.25">
      <c r="A15" s="32" t="s">
        <v>14</v>
      </c>
      <c r="B15" s="6">
        <v>28</v>
      </c>
      <c r="C15" s="7">
        <v>5</v>
      </c>
      <c r="D15" s="2">
        <f>IF(B15="","",B15*C15)</f>
        <v>140</v>
      </c>
      <c r="E15" s="4"/>
      <c r="F15" s="2">
        <f>IF(B15="","",C15)</f>
        <v>5</v>
      </c>
      <c r="G15" s="60"/>
      <c r="H15" s="61"/>
      <c r="I15" s="62"/>
      <c r="J15" s="1"/>
      <c r="K15" s="1"/>
      <c r="L15" s="60"/>
      <c r="M15" s="61"/>
      <c r="N15" s="62"/>
    </row>
    <row r="16" spans="1:31" ht="15" customHeight="1" x14ac:dyDescent="0.25">
      <c r="A16" s="5"/>
      <c r="B16" s="6">
        <v>28</v>
      </c>
      <c r="C16" s="7">
        <v>5</v>
      </c>
      <c r="D16" s="2">
        <f t="shared" ref="D16:D63" si="1">IF(B16="","",B16*C16)</f>
        <v>140</v>
      </c>
      <c r="E16" s="4"/>
      <c r="F16" s="2">
        <f t="shared" ref="F16:F63" si="2">IF(B16="","",C16)</f>
        <v>5</v>
      </c>
      <c r="G16" s="34">
        <f>IF(B64=0,0,IF(C64=0,0,SUM(D15:D63)/SUM(F15:F63)))</f>
        <v>28</v>
      </c>
      <c r="H16" s="35"/>
      <c r="I16" s="36"/>
      <c r="J16" s="1"/>
      <c r="K16" s="1"/>
      <c r="L16" s="34">
        <f>G16*(C9/C10)</f>
        <v>18.666666666666664</v>
      </c>
      <c r="M16" s="35"/>
      <c r="N16" s="36"/>
    </row>
    <row r="17" spans="1:14" ht="15" customHeight="1" x14ac:dyDescent="0.25">
      <c r="A17" s="5"/>
      <c r="B17" s="6">
        <v>28</v>
      </c>
      <c r="C17" s="7">
        <v>5</v>
      </c>
      <c r="D17" s="2">
        <f t="shared" si="1"/>
        <v>140</v>
      </c>
      <c r="E17" s="4"/>
      <c r="F17" s="2">
        <f t="shared" si="2"/>
        <v>5</v>
      </c>
      <c r="G17" s="34"/>
      <c r="H17" s="35"/>
      <c r="I17" s="36"/>
      <c r="J17" s="1"/>
      <c r="K17" s="1"/>
      <c r="L17" s="34"/>
      <c r="M17" s="35"/>
      <c r="N17" s="36"/>
    </row>
    <row r="18" spans="1:14" ht="15" customHeight="1" x14ac:dyDescent="0.25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4"/>
      <c r="H18" s="35"/>
      <c r="I18" s="36"/>
      <c r="J18" s="1"/>
      <c r="K18" s="1"/>
      <c r="L18" s="34"/>
      <c r="M18" s="35"/>
      <c r="N18" s="36"/>
    </row>
    <row r="19" spans="1:14" ht="15" customHeight="1" x14ac:dyDescent="0.25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4"/>
      <c r="H19" s="35"/>
      <c r="I19" s="36"/>
      <c r="J19" s="1"/>
      <c r="K19" s="1"/>
      <c r="L19" s="34"/>
      <c r="M19" s="35"/>
      <c r="N19" s="36"/>
    </row>
    <row r="20" spans="1:14" ht="15" customHeight="1" thickBot="1" x14ac:dyDescent="0.3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7"/>
      <c r="H20" s="38"/>
      <c r="I20" s="39"/>
      <c r="J20" s="1"/>
      <c r="K20" s="1"/>
      <c r="L20" s="37"/>
      <c r="M20" s="38"/>
      <c r="N20" s="39"/>
    </row>
    <row r="21" spans="1:14" ht="15" customHeight="1" thickTop="1" x14ac:dyDescent="0.2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2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7" t="s">
        <v>3</v>
      </c>
      <c r="J23" s="58"/>
      <c r="K23" s="58"/>
      <c r="L23" s="59"/>
      <c r="M23" s="8"/>
      <c r="N23" s="9"/>
    </row>
    <row r="24" spans="1:14" ht="15" customHeight="1" x14ac:dyDescent="0.2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60"/>
      <c r="J24" s="61"/>
      <c r="K24" s="61"/>
      <c r="L24" s="62"/>
      <c r="M24" s="8"/>
      <c r="N24" s="10"/>
    </row>
    <row r="25" spans="1:14" ht="15" customHeight="1" x14ac:dyDescent="0.2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4">
        <f>SUM(C15:C63)</f>
        <v>15</v>
      </c>
      <c r="J25" s="35"/>
      <c r="K25" s="35"/>
      <c r="L25" s="36"/>
      <c r="M25" s="11"/>
      <c r="N25" s="12"/>
    </row>
    <row r="26" spans="1:14" ht="15" customHeight="1" x14ac:dyDescent="0.2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4"/>
      <c r="J26" s="35"/>
      <c r="K26" s="35"/>
      <c r="L26" s="36"/>
      <c r="M26" s="11"/>
      <c r="N26" s="10"/>
    </row>
    <row r="27" spans="1:14" ht="15" customHeight="1" x14ac:dyDescent="0.2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4"/>
      <c r="J27" s="35"/>
      <c r="K27" s="35"/>
      <c r="L27" s="36"/>
      <c r="M27" s="11"/>
      <c r="N27" s="10"/>
    </row>
    <row r="28" spans="1:14" ht="15" customHeight="1" x14ac:dyDescent="0.2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4"/>
      <c r="J28" s="35"/>
      <c r="K28" s="35"/>
      <c r="L28" s="36"/>
      <c r="M28" s="11"/>
      <c r="N28" s="10"/>
    </row>
    <row r="29" spans="1:14" ht="15" customHeight="1" thickBot="1" x14ac:dyDescent="0.3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7"/>
      <c r="J29" s="38"/>
      <c r="K29" s="38"/>
      <c r="L29" s="39"/>
      <c r="M29" s="11"/>
      <c r="N29" s="10"/>
    </row>
    <row r="30" spans="1:14" ht="15" customHeight="1" thickTop="1" x14ac:dyDescent="0.2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2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2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2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2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2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2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2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2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2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2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2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2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2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2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2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2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2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2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2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2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2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2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2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2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2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2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 x14ac:dyDescent="0.2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2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2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2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 x14ac:dyDescent="0.2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 x14ac:dyDescent="0.2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 x14ac:dyDescent="0.3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 x14ac:dyDescent="0.25">
      <c r="A64" s="2"/>
      <c r="B64" s="20">
        <f>SUM(B15:B63)</f>
        <v>84</v>
      </c>
      <c r="C64" s="20">
        <f>SUM(C15:C63)</f>
        <v>15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 x14ac:dyDescent="0.2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 x14ac:dyDescent="0.2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25"/>
    <row r="68" spans="1:31" ht="15" customHeight="1" x14ac:dyDescent="0.25"/>
    <row r="69" spans="1:31" ht="15" customHeight="1" x14ac:dyDescent="0.2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2025-07-08T13:18:37Z</dcterms:modified>
</cp:coreProperties>
</file>