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496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62913"/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<sst xmlns="http://schemas.openxmlformats.org/spreadsheetml/2006/main" count="15" uniqueCount="15">
  <si>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</si>
  <si>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</si>
  <si>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</si>
  <si>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</si>
  <si>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</si>
  <si>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</si>
  <si>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</si>
  <si>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</si>
  <si>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 xml:space="preserve">nato il </t>
  </si>
  <si>
    <t>FIRMA</t>
  </si>
  <si>
    <t>NUMERO CREDITI SOSTENUTI</t>
  </si>
  <si>
    <t>NUMERO CREDITI PREVISTI</t>
  </si>
  <si>
    <t>UNIVERSITA' DI FOGGIA</t>
  </si>
  <si>
    <t xml:space="preserve">ALLEGATO 1        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</si>
  <si>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del 30.09.2024 e considerando i soli CFU previsti nel piano ufficiale di studi fino all’anno accademico 2023/2024. Non bisogna inserire i CFU conseguiti per attività previste nell'a.a. 2024/2025.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2023/2024. (es: studente iscritto al 2°anno nell'a.a.  2024/2025 dovrà inserire 60 CFU (relativi all'anno 2023/2024).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</si>
</sst>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106" zoomScaleNormal="106" workbookViewId="0">
      <selection activeCell="G2" sqref="G2:N12"/>
    </sheetView>
  </sheetViews>
  <sheetFormatPr defaultColWidth="0" defaultRowHeight="0" customHeight="1" zeroHeight="1" x14ac:dyDescent="0.3"/>
  <cols>
    <col min="1" max="1" width="22.5546875" style="1" customWidth="1"/>
    <col min="2" max="2" width="4.44140625" style="1" customWidth="1"/>
    <col min="3" max="3" width="34.109375" style="1" customWidth="1"/>
    <col min="4" max="4" width="0.6640625" style="2" customWidth="1"/>
    <col min="6" max="6" width="2.44140625" style="2" hidden="1" customWidth="1"/>
    <col min="7" max="9" width="8.109375" style="3" customWidth="1"/>
    <col min="10" max="11" width="5.109375" style="3" customWidth="1"/>
    <col min="12" max="13" width="8.109375" style="3" customWidth="1"/>
    <col min="14" max="14" width="11.886718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12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D2" s="2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140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13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8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10</v>
      </c>
      <c r="B9" s="40"/>
      <c r="C9" s="31">
        <v>80</v>
      </c>
      <c r="D9" s="2">
        <f t="shared" ref="D9:D14" si="0">B16*C16</f>
        <v>140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11</v>
      </c>
      <c r="B10" s="39"/>
      <c r="C10" s="27">
        <v>120</v>
      </c>
      <c r="D10" s="2">
        <f t="shared" si="0"/>
        <v>140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/>
      <c r="B11" s="39"/>
      <c r="C11" s="28"/>
      <c r="D11" s="2">
        <f t="shared" si="0"/>
        <v>0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5">
      <c r="A12" s="41"/>
      <c r="B12" s="42"/>
      <c r="C12" s="43"/>
      <c r="D12" s="2">
        <f t="shared" si="0"/>
        <v>0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0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 x14ac:dyDescent="0.3">
      <c r="A15" s="5"/>
      <c r="B15" s="6">
        <v>28</v>
      </c>
      <c r="C15" s="7">
        <v>5</v>
      </c>
      <c r="D15" s="2">
        <f>IF(B15="","",B15*C15)</f>
        <v>140</v>
      </c>
      <c r="E15" s="4"/>
      <c r="F15" s="2">
        <f>IF(B15="","",C15)</f>
        <v>5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3">
      <c r="A16" s="5"/>
      <c r="B16" s="6">
        <v>28</v>
      </c>
      <c r="C16" s="7">
        <v>5</v>
      </c>
      <c r="D16" s="2">
        <f t="shared" ref="D16:D63" si="1">IF(B16="","",B16*C16)</f>
        <v>140</v>
      </c>
      <c r="E16" s="4"/>
      <c r="F16" s="2">
        <f t="shared" ref="F16:F63" si="2">IF(B16="","",C16)</f>
        <v>5</v>
      </c>
      <c r="G16" s="33">
        <f>IF(B64=0,0,IF(C64=0,0,SUM(D15:D63)/SUM(F15:F63)))</f>
        <v>28</v>
      </c>
      <c r="H16" s="34"/>
      <c r="I16" s="35"/>
      <c r="J16" s="1"/>
      <c r="K16" s="1"/>
      <c r="L16" s="33">
        <f>G16*(C9/C10)</f>
        <v>18.666666666666664</v>
      </c>
      <c r="M16" s="34"/>
      <c r="N16" s="35"/>
    </row>
    <row r="17" spans="1:14" ht="15" customHeight="1" x14ac:dyDescent="0.3">
      <c r="A17" s="5"/>
      <c r="B17" s="6">
        <v>28</v>
      </c>
      <c r="C17" s="7">
        <v>5</v>
      </c>
      <c r="D17" s="2">
        <f t="shared" si="1"/>
        <v>140</v>
      </c>
      <c r="E17" s="4"/>
      <c r="F17" s="2">
        <f t="shared" si="2"/>
        <v>5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/>
      <c r="C18" s="7"/>
      <c r="D18" s="2" t="str">
        <f t="shared" si="1"/>
        <v/>
      </c>
      <c r="E18" s="4"/>
      <c r="F18" s="2" t="str">
        <f t="shared" si="2"/>
        <v/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/>
      <c r="C19" s="7"/>
      <c r="D19" s="2" t="str">
        <f t="shared" si="1"/>
        <v/>
      </c>
      <c r="E19" s="4"/>
      <c r="F19" s="2" t="str">
        <f t="shared" si="2"/>
        <v/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/>
      <c r="C20" s="7"/>
      <c r="D20" s="2" t="str">
        <f t="shared" si="1"/>
        <v/>
      </c>
      <c r="E20" s="4"/>
      <c r="F20" s="2" t="str">
        <f t="shared" si="2"/>
        <v/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15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84</v>
      </c>
      <c r="C64" s="20">
        <f>SUM(C15:C63)</f>
        <v>15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2024-10-28T11:21:44Z</dcterms:modified>
</cp:coreProperties>
</file>