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20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B8" i="1" l="1"/>
  <c r="C3" i="1"/>
  <c r="B5" i="1" l="1"/>
  <c r="C8" i="1"/>
</calcChain>
</file>

<file path=xl/sharedStrings.xml><?xml version="1.0" encoding="utf-8"?>
<sst xmlns="http://schemas.openxmlformats.org/spreadsheetml/2006/main" count="13" uniqueCount="13">
  <si>
    <t>COSTI</t>
  </si>
  <si>
    <t>RICAVI</t>
  </si>
  <si>
    <t>PARTE DI € 80.000,00 DA TRASFERIRE AI DIP.TI X RICERCA</t>
  </si>
  <si>
    <t>MORA</t>
  </si>
  <si>
    <t>PER ORDINE N.26/2019+ASSISTENZA STAMPANTE</t>
  </si>
  <si>
    <t>PRESTITO INTERBIBLIOTECARIO</t>
  </si>
  <si>
    <t>ASSISTENZA SOFTWARE DI FRANCESCO (ANTICIPATI DA VINCOLO N.8/2019 BETTA)</t>
  </si>
  <si>
    <t>Proventi servizi amministrativi e generali - %  su ricerche c/terzi</t>
  </si>
  <si>
    <t>COMMISSIONI BANCARIE</t>
  </si>
  <si>
    <t>RESTITUZIONI DEI DIPARTIMENTI DI FONDI NON UTILIZZATI PER LE PUBBLICAZIONI - DA IMPUTARE A BILANCIO</t>
  </si>
  <si>
    <t>DA RIPRISTINARE VINCOLO N.14/2019 (CONTABILIZ.ORDINE CONTESTABILE)</t>
  </si>
  <si>
    <t>TOTALI</t>
  </si>
  <si>
    <t>CDS BIOTECNOLOGIE CONTRIBUTO PER ACQUISTO ATTREZZATURE E MATERIALE DI LABORATORIO PICCOLI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</si>
</sst>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b/>
      <sz val="9"/>
      <name val="Verdana"/>
      <family val="2"/>
    </font>
    <font>
      <sz val="11"/>
      <name val="Calibri"/>
      <family val="2"/>
      <scheme val="minor"/>
    </font>
    <font>
      <sz val="9"/>
      <name val="Verdan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justify" vertical="center"/>
    </xf>
    <xf numFmtId="4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2" xfId="0" applyFont="1" applyFill="1" applyBorder="1" applyAlignment="1">
      <alignment vertical="center"/>
    </xf>
    <xf numFmtId="44" fontId="1" fillId="0" borderId="4" xfId="0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justify" vertical="center"/>
    </xf>
    <xf numFmtId="0" fontId="1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4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44" fontId="3" fillId="0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justify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9" sqref="B9"/>
    </sheetView>
  </sheetViews>
  <sheetFormatPr defaultRowHeight="14.4" x14ac:dyDescent="0.3"/>
  <cols>
    <col min="1" max="1" width="21.88671875" style="4" customWidth="1"/>
    <col min="2" max="3" width="14.109375" style="4" bestFit="1" customWidth="1"/>
    <col min="4" max="4" width="112.88671875" style="4" bestFit="1" customWidth="1"/>
    <col min="5" max="16384" width="8.88671875" style="4"/>
  </cols>
  <sheetData>
    <row r="1" spans="1:6" s="3" customFormat="1" ht="11.4" x14ac:dyDescent="0.3">
      <c r="B1" s="2" t="s">
        <v>0</v>
      </c>
      <c r="C1" s="2" t="s">
        <v>1</v>
      </c>
      <c r="D1" s="2"/>
      <c r="E1" s="2"/>
      <c r="F1" s="1"/>
    </row>
    <row r="2" spans="1:6" s="3" customFormat="1" ht="68.400000000000006" x14ac:dyDescent="0.3">
      <c r="A2" s="12" t="s">
        <v>12</v>
      </c>
      <c r="B2" s="10">
        <v>10000</v>
      </c>
      <c r="C2" s="2"/>
      <c r="D2" s="2"/>
      <c r="E2" s="2"/>
      <c r="F2" s="1"/>
    </row>
    <row r="3" spans="1:6" s="9" customFormat="1" ht="34.200000000000003" x14ac:dyDescent="0.3">
      <c r="A3" s="12" t="s">
        <v>2</v>
      </c>
      <c r="B3" s="10">
        <v>10000</v>
      </c>
      <c r="C3" s="10">
        <f>18370.52+13198.87+10000</f>
        <v>41569.39</v>
      </c>
      <c r="D3" s="10" t="s">
        <v>3</v>
      </c>
      <c r="E3" s="10"/>
      <c r="F3" s="11"/>
    </row>
    <row r="4" spans="1:6" s="9" customFormat="1" ht="34.200000000000003" x14ac:dyDescent="0.3">
      <c r="A4" s="12" t="s">
        <v>4</v>
      </c>
      <c r="B4" s="10">
        <v>671</v>
      </c>
      <c r="C4" s="10">
        <v>156</v>
      </c>
      <c r="D4" s="10" t="s">
        <v>5</v>
      </c>
      <c r="E4" s="10"/>
      <c r="F4" s="11"/>
    </row>
    <row r="5" spans="1:6" s="9" customFormat="1" ht="57" x14ac:dyDescent="0.3">
      <c r="A5" s="12" t="s">
        <v>6</v>
      </c>
      <c r="B5" s="10">
        <f>24000</f>
        <v>24000</v>
      </c>
      <c r="C5" s="10">
        <v>1694.41</v>
      </c>
      <c r="D5" s="10" t="s">
        <v>7</v>
      </c>
      <c r="E5" s="10"/>
      <c r="F5" s="11"/>
    </row>
    <row r="6" spans="1:6" s="9" customFormat="1" ht="11.4" x14ac:dyDescent="0.3">
      <c r="A6" s="9" t="s">
        <v>8</v>
      </c>
      <c r="B6" s="10">
        <v>5000</v>
      </c>
      <c r="C6" s="10">
        <v>7000</v>
      </c>
      <c r="D6" s="10" t="s">
        <v>9</v>
      </c>
      <c r="E6" s="10"/>
      <c r="F6" s="11"/>
    </row>
    <row r="7" spans="1:6" s="9" customFormat="1" ht="45.6" x14ac:dyDescent="0.3">
      <c r="A7" s="12" t="s">
        <v>10</v>
      </c>
      <c r="B7" s="10">
        <v>748.8</v>
      </c>
      <c r="C7" s="10"/>
      <c r="D7" s="10"/>
      <c r="E7" s="10"/>
      <c r="F7" s="11"/>
    </row>
    <row r="8" spans="1:6" s="8" customFormat="1" ht="12" thickBot="1" x14ac:dyDescent="0.35">
      <c r="A8" s="5" t="s">
        <v>11</v>
      </c>
      <c r="B8" s="6">
        <f>SUM(B2:B7)</f>
        <v>50419.8</v>
      </c>
      <c r="C8" s="6">
        <f>SUM(C3:C7)</f>
        <v>50419.8</v>
      </c>
      <c r="D8" s="6"/>
      <c r="E8" s="6"/>
      <c r="F8" s="7"/>
    </row>
    <row r="9" spans="1:6" s="13" customFormat="1" ht="12" thickTop="1" x14ac:dyDescent="0.3">
      <c r="B9" s="14"/>
      <c r="C9" s="14"/>
      <c r="D9" s="14"/>
      <c r="E9" s="14"/>
      <c r="F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2019-03-15T10:16:18Z</dcterms:modified>
</cp:coreProperties>
</file>